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st1" sheetId="1" r:id="rId1"/>
    <sheet name="List2" sheetId="2" r:id="rId2"/>
  </sheets>
  <definedNames>
    <definedName name="_xlnm.Print_Area" localSheetId="0">'List1'!$A$1:$D$38</definedName>
    <definedName name="_xlnm.Print_Area" localSheetId="1">'List2'!$A$34:$D$61</definedName>
  </definedNames>
  <calcPr fullCalcOnLoad="1"/>
</workbook>
</file>

<file path=xl/sharedStrings.xml><?xml version="1.0" encoding="utf-8"?>
<sst xmlns="http://schemas.openxmlformats.org/spreadsheetml/2006/main" count="170" uniqueCount="122">
  <si>
    <t>Návrh rozpočtu obce Křečkov na rok 2016</t>
  </si>
  <si>
    <t xml:space="preserve"> Rozpočetový výhled obce Křečkov na rok 2017 a 2018</t>
  </si>
  <si>
    <t>Řádek</t>
  </si>
  <si>
    <t>Text</t>
  </si>
  <si>
    <t>P</t>
  </si>
  <si>
    <t>Příjmy celkem</t>
  </si>
  <si>
    <t>P.1.</t>
  </si>
  <si>
    <t>Daňové příjmy</t>
  </si>
  <si>
    <t>P.2.</t>
  </si>
  <si>
    <t>Nedaňové příjmy</t>
  </si>
  <si>
    <t>P.3.</t>
  </si>
  <si>
    <t>Kapitálové příjmy</t>
  </si>
  <si>
    <t>P.4.</t>
  </si>
  <si>
    <t>Přijaté transfery</t>
  </si>
  <si>
    <t>Dotace Stř.kraj-chodníky</t>
  </si>
  <si>
    <t>Ostatní investiční přijaté transfery ze SR</t>
  </si>
  <si>
    <t>V</t>
  </si>
  <si>
    <t>Výdaje celkem</t>
  </si>
  <si>
    <t>Ostatní záležitosti lesního hospodářství</t>
  </si>
  <si>
    <t>Ostatní záležitosti les. hospodářství</t>
  </si>
  <si>
    <t>Silnice</t>
  </si>
  <si>
    <t>Chodníky</t>
  </si>
  <si>
    <t>Ostatní záležitosti pozem.komunik.</t>
  </si>
  <si>
    <t>Dopravní obslužnost</t>
  </si>
  <si>
    <t>Základní školy</t>
  </si>
  <si>
    <t>Činnosti knihovnické</t>
  </si>
  <si>
    <t>Otatní záležitosti kultury-jubilea</t>
  </si>
  <si>
    <t>Sportovní zařízení v majetku obce</t>
  </si>
  <si>
    <t>senioři</t>
  </si>
  <si>
    <t>Veřejné osvětlení+OÚ</t>
  </si>
  <si>
    <t>KB-úroky</t>
  </si>
  <si>
    <t xml:space="preserve">Komunální služby a územní rozvoj </t>
  </si>
  <si>
    <t>Sběr a svoz nebezpeč.odpadů</t>
  </si>
  <si>
    <t>Sběr a svoz komunálních odpadů</t>
  </si>
  <si>
    <t>Využívání a zneškodňování komun.odpadů</t>
  </si>
  <si>
    <t>Krizová řízení</t>
  </si>
  <si>
    <t>SDH</t>
  </si>
  <si>
    <t>Zastupitelstvo obce</t>
  </si>
  <si>
    <t>Činnosti místní správy</t>
  </si>
  <si>
    <t>KB-splátky úvěru</t>
  </si>
  <si>
    <t xml:space="preserve">Pojištění </t>
  </si>
  <si>
    <t>Vyvěšeno:</t>
  </si>
  <si>
    <t>Sejmuto:</t>
  </si>
  <si>
    <t xml:space="preserve"> </t>
  </si>
  <si>
    <t>Rozpočet obce Křečkov na rok 2016</t>
  </si>
  <si>
    <t>B Výdaje</t>
  </si>
  <si>
    <t>Paragraf</t>
  </si>
  <si>
    <t>Položka</t>
  </si>
  <si>
    <t xml:space="preserve"> Lesní činnost-myslivci</t>
  </si>
  <si>
    <t>Výstavba nový chodník</t>
  </si>
  <si>
    <t xml:space="preserve"> Dopravní obslužnost</t>
  </si>
  <si>
    <t xml:space="preserve"> ZŠ dotace</t>
  </si>
  <si>
    <t xml:space="preserve"> Knihovna  </t>
  </si>
  <si>
    <t xml:space="preserve"> Životní jubilea-věcné dary-pohoštění akce</t>
  </si>
  <si>
    <t xml:space="preserve"> El.energie-TJ</t>
  </si>
  <si>
    <t>TJ-pohonné hmoty</t>
  </si>
  <si>
    <t xml:space="preserve"> senioři</t>
  </si>
  <si>
    <t xml:space="preserve"> Veřejné osvětlení</t>
  </si>
  <si>
    <t xml:space="preserve"> Veřejné osvětlení-opravy, udržování</t>
  </si>
  <si>
    <t xml:space="preserve"> KB-úroky</t>
  </si>
  <si>
    <t>Předškolní zařízení-výstavba</t>
  </si>
  <si>
    <t>Výstavba hasič.zbroj.</t>
  </si>
  <si>
    <t xml:space="preserve"> Sběr a svoz komunál.odpadů</t>
  </si>
  <si>
    <t>Jiné odpady</t>
  </si>
  <si>
    <t>Nákup mat.na zpevněnou plochu</t>
  </si>
  <si>
    <t>Využívání a zneškod.komun.odpadů</t>
  </si>
  <si>
    <t>Péče o vzhled obce-pohonné hmoty</t>
  </si>
  <si>
    <t>Péče o vzhled obce-opravy, udržování</t>
  </si>
  <si>
    <t>Sociální a zdravotní služby</t>
  </si>
  <si>
    <t>SDH-plyn</t>
  </si>
  <si>
    <t>SDH-el.energie</t>
  </si>
  <si>
    <t>SDH-služby</t>
  </si>
  <si>
    <t>Neinvestiční příspěvky-Floriánek</t>
  </si>
  <si>
    <t>Odměny- ZO</t>
  </si>
  <si>
    <t>Zdravotní pojištění-ZO</t>
  </si>
  <si>
    <t xml:space="preserve"> Platy zaměstnanců</t>
  </si>
  <si>
    <t>DPP</t>
  </si>
  <si>
    <t xml:space="preserve"> Soc.pojištění-zaměstnanci</t>
  </si>
  <si>
    <t>Zdrav.pojištění-zaměstnanci</t>
  </si>
  <si>
    <t>Povinné pojištění-zaměstnanci</t>
  </si>
  <si>
    <t>Učební pomůcky-tisk</t>
  </si>
  <si>
    <t xml:space="preserve"> DHDM</t>
  </si>
  <si>
    <t xml:space="preserve"> Kancl.potřeby,materiál</t>
  </si>
  <si>
    <t>Vodné</t>
  </si>
  <si>
    <t xml:space="preserve"> Plyn</t>
  </si>
  <si>
    <t>Elektrická energie</t>
  </si>
  <si>
    <t xml:space="preserve"> Sužby pošt</t>
  </si>
  <si>
    <t xml:space="preserve"> Telefon</t>
  </si>
  <si>
    <t xml:space="preserve"> Sužby zpracování dat</t>
  </si>
  <si>
    <t>Nákup ostatních služeb-účetnictví</t>
  </si>
  <si>
    <t xml:space="preserve"> Opravy a udržování</t>
  </si>
  <si>
    <t xml:space="preserve"> Cestovné</t>
  </si>
  <si>
    <t>Pohoštění</t>
  </si>
  <si>
    <t>Poplatky bance</t>
  </si>
  <si>
    <t xml:space="preserve"> Pojištění budov</t>
  </si>
  <si>
    <t>proúčtování daně za obec</t>
  </si>
  <si>
    <t xml:space="preserve"> KB-splátky půjčky</t>
  </si>
  <si>
    <t xml:space="preserve"> Výdaje celkem </t>
  </si>
  <si>
    <t>Schváleno zastupitelstvem obce Křečkov dne: 08.12.2015</t>
  </si>
  <si>
    <t>A Příjmy</t>
  </si>
  <si>
    <t xml:space="preserve"> Daň z příjmu fyz. osob ze záv. čin.</t>
  </si>
  <si>
    <t>Daň z příjmu fyz. osob ze sam. výd. čin.</t>
  </si>
  <si>
    <t xml:space="preserve"> Daň z příjmů fyz.osob z kapitál.výnosů</t>
  </si>
  <si>
    <t xml:space="preserve"> Daň z příjmu práv. osob</t>
  </si>
  <si>
    <t xml:space="preserve">dań z příjmů obec </t>
  </si>
  <si>
    <t xml:space="preserve"> Daň z přidané hodnoty</t>
  </si>
  <si>
    <t xml:space="preserve"> Popl. za likvidaci kom. odpadu</t>
  </si>
  <si>
    <t xml:space="preserve"> Popl. ze psů</t>
  </si>
  <si>
    <t xml:space="preserve"> Správní poplatky</t>
  </si>
  <si>
    <t xml:space="preserve"> Daň z nemovitostí</t>
  </si>
  <si>
    <t xml:space="preserve"> NI. př.transf. ze SR v rám. souhrn. dot.</t>
  </si>
  <si>
    <t>NI.přijaté transfery od krajů</t>
  </si>
  <si>
    <t xml:space="preserve"> Příjmy z pronájmu pozemků</t>
  </si>
  <si>
    <t xml:space="preserve"> Příjmy z úroků</t>
  </si>
  <si>
    <t xml:space="preserve"> Příjmy z podílů a dividend</t>
  </si>
  <si>
    <t xml:space="preserve"> Přijaté příspěvky na pořízení DHM</t>
  </si>
  <si>
    <t xml:space="preserve"> neinvestiční dotace od obcí</t>
  </si>
  <si>
    <t xml:space="preserve"> Ostatní investiční přijaté transfery ze SR</t>
  </si>
  <si>
    <t>Dotace Stř.kraj-chodník</t>
  </si>
  <si>
    <t xml:space="preserve"> Změna stavu krátkodob.prostředků na ban.účtu</t>
  </si>
  <si>
    <t xml:space="preserve"> dlouhodobé přijaté půjčené prostředky</t>
  </si>
  <si>
    <t xml:space="preserve"> Příjmy celkem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</si>
</sst>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_-* #,##0&quot; Kč&quot;_-;\-* #,##0&quot; Kč&quot;_-;_-* &quot;- Kč&quot;_-;_-@_-"/>
    <numFmt numFmtId="166" formatCode="#,##0&quot; Kč&quot;;[Red]\-#,##0&quot; Kč&quot;"/>
    <numFmt numFmtId="167" formatCode="#,##0.00_ ;\-#,##0.00\ "/>
  </numFmts>
  <fonts count="51">
    <font>
      <sz val="10"/>
      <name val="Arial"/>
      <family val="2"/>
    </font>
    <font>
      <b/>
      <sz val="11"/>
      <name val="Arial"/>
      <family val="2"/>
    </font>
    <font>
      <sz val="11"/>
      <color indexed="4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4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" vertical="center" wrapText="1" readingOrder="1"/>
    </xf>
    <xf numFmtId="0" fontId="4" fillId="33" borderId="12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164" fontId="4" fillId="33" borderId="13" xfId="0" applyNumberFormat="1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7" xfId="0" applyNumberFormat="1" applyFont="1" applyFill="1" applyBorder="1" applyAlignment="1">
      <alignment horizontal="center" vertical="center" wrapText="1" readingOrder="1"/>
    </xf>
    <xf numFmtId="165" fontId="4" fillId="0" borderId="15" xfId="0" applyNumberFormat="1" applyFont="1" applyFill="1" applyBorder="1" applyAlignment="1">
      <alignment horizontal="center" vertical="center" wrapText="1" readingOrder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4" fillId="0" borderId="15" xfId="0" applyNumberFormat="1" applyFont="1" applyFill="1" applyBorder="1" applyAlignment="1">
      <alignment horizontal="center" wrapText="1"/>
    </xf>
    <xf numFmtId="165" fontId="7" fillId="0" borderId="18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vertical="center" wrapText="1" readingOrder="1"/>
    </xf>
    <xf numFmtId="0" fontId="8" fillId="0" borderId="16" xfId="0" applyNumberFormat="1" applyFont="1" applyFill="1" applyBorder="1" applyAlignment="1">
      <alignment horizontal="center" vertical="center" wrapText="1" readingOrder="1"/>
    </xf>
    <xf numFmtId="165" fontId="8" fillId="0" borderId="17" xfId="0" applyNumberFormat="1" applyFont="1" applyFill="1" applyBorder="1" applyAlignment="1">
      <alignment horizontal="left" vertical="center" wrapText="1" readingOrder="1"/>
    </xf>
    <xf numFmtId="166" fontId="8" fillId="0" borderId="19" xfId="0" applyNumberFormat="1" applyFont="1" applyFill="1" applyBorder="1" applyAlignment="1">
      <alignment horizontal="right" vertical="center" wrapText="1" readingOrder="1"/>
    </xf>
    <xf numFmtId="165" fontId="3" fillId="0" borderId="18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center" wrapText="1" readingOrder="1"/>
    </xf>
    <xf numFmtId="165" fontId="8" fillId="0" borderId="21" xfId="0" applyNumberFormat="1" applyFont="1" applyFill="1" applyBorder="1" applyAlignment="1">
      <alignment horizontal="left" vertical="center" wrapText="1" readingOrder="1"/>
    </xf>
    <xf numFmtId="0" fontId="9" fillId="0" borderId="19" xfId="0" applyFont="1" applyBorder="1" applyAlignment="1">
      <alignment/>
    </xf>
    <xf numFmtId="0" fontId="8" fillId="0" borderId="17" xfId="0" applyNumberFormat="1" applyFont="1" applyFill="1" applyBorder="1" applyAlignment="1">
      <alignment horizontal="center" vertical="center" wrapText="1" readingOrder="1"/>
    </xf>
    <xf numFmtId="165" fontId="8" fillId="0" borderId="19" xfId="0" applyNumberFormat="1" applyFont="1" applyBorder="1" applyAlignment="1">
      <alignment/>
    </xf>
    <xf numFmtId="165" fontId="8" fillId="0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165" fontId="10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19" xfId="0" applyNumberFormat="1" applyFont="1" applyFill="1" applyBorder="1" applyAlignment="1">
      <alignment horizontal="center" vertical="center" wrapText="1" readingOrder="1"/>
    </xf>
    <xf numFmtId="0" fontId="4" fillId="0" borderId="20" xfId="0" applyNumberFormat="1" applyFont="1" applyFill="1" applyBorder="1" applyAlignment="1">
      <alignment horizontal="center" vertical="center" wrapText="1" readingOrder="1"/>
    </xf>
    <xf numFmtId="165" fontId="4" fillId="0" borderId="21" xfId="0" applyNumberFormat="1" applyFont="1" applyFill="1" applyBorder="1" applyAlignment="1">
      <alignment horizontal="center" vertical="center" wrapText="1" readingOrder="1"/>
    </xf>
    <xf numFmtId="165" fontId="4" fillId="0" borderId="19" xfId="0" applyNumberFormat="1" applyFont="1" applyFill="1" applyBorder="1" applyAlignment="1">
      <alignment horizontal="center" vertical="center" wrapText="1" readingOrder="1"/>
    </xf>
    <xf numFmtId="165" fontId="4" fillId="0" borderId="19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wrapText="1"/>
    </xf>
    <xf numFmtId="165" fontId="8" fillId="0" borderId="19" xfId="0" applyNumberFormat="1" applyFont="1" applyFill="1" applyBorder="1" applyAlignment="1">
      <alignment horizontal="center" wrapText="1"/>
    </xf>
    <xf numFmtId="165" fontId="8" fillId="0" borderId="21" xfId="0" applyNumberFormat="1" applyFont="1" applyFill="1" applyBorder="1" applyAlignment="1">
      <alignment horizontal="left" wrapText="1"/>
    </xf>
    <xf numFmtId="165" fontId="8" fillId="0" borderId="19" xfId="0" applyNumberFormat="1" applyFont="1" applyFill="1" applyBorder="1" applyAlignment="1">
      <alignment horizontal="center" vertical="center" wrapText="1" readingOrder="1"/>
    </xf>
    <xf numFmtId="0" fontId="8" fillId="0" borderId="21" xfId="0" applyFont="1" applyBorder="1" applyAlignment="1">
      <alignment/>
    </xf>
    <xf numFmtId="0" fontId="9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22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165" fontId="8" fillId="0" borderId="22" xfId="0" applyNumberFormat="1" applyFont="1" applyFill="1" applyBorder="1" applyAlignment="1">
      <alignment horizontal="center" wrapText="1"/>
    </xf>
    <xf numFmtId="0" fontId="8" fillId="0" borderId="20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9" fillId="0" borderId="19" xfId="0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 horizontal="left"/>
    </xf>
    <xf numFmtId="165" fontId="8" fillId="0" borderId="19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165" fontId="12" fillId="0" borderId="0" xfId="0" applyNumberFormat="1" applyFont="1" applyFill="1" applyBorder="1" applyAlignment="1">
      <alignment horizontal="center" vertical="center" wrapText="1" readingOrder="1"/>
    </xf>
    <xf numFmtId="165" fontId="1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3" fillId="0" borderId="0" xfId="0" applyNumberFormat="1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167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5" fontId="14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 readingOrder="1"/>
    </xf>
    <xf numFmtId="165" fontId="3" fillId="0" borderId="0" xfId="0" applyNumberFormat="1" applyFont="1" applyFill="1" applyBorder="1" applyAlignment="1">
      <alignment horizontal="center" vertical="center" wrapText="1" readingOrder="1"/>
    </xf>
    <xf numFmtId="165" fontId="15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1" fontId="4" fillId="33" borderId="24" xfId="0" applyNumberFormat="1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wrapText="1"/>
    </xf>
    <xf numFmtId="166" fontId="8" fillId="0" borderId="24" xfId="0" applyNumberFormat="1" applyFont="1" applyBorder="1" applyAlignment="1">
      <alignment horizontal="right" vertical="top"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165" fontId="8" fillId="0" borderId="13" xfId="0" applyNumberFormat="1" applyFont="1" applyFill="1" applyBorder="1" applyAlignment="1">
      <alignment horizontal="left" vertical="center" wrapText="1" readingOrder="1"/>
    </xf>
    <xf numFmtId="165" fontId="8" fillId="0" borderId="13" xfId="0" applyNumberFormat="1" applyFont="1" applyFill="1" applyBorder="1" applyAlignment="1">
      <alignment horizontal="right" wrapText="1"/>
    </xf>
    <xf numFmtId="166" fontId="8" fillId="0" borderId="24" xfId="0" applyNumberFormat="1" applyFont="1" applyBorder="1" applyAlignment="1">
      <alignment horizontal="right" vertical="top" wrapText="1"/>
    </xf>
    <xf numFmtId="0" fontId="8" fillId="0" borderId="2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65" fontId="8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vertical="center" wrapText="1" readingOrder="1"/>
    </xf>
    <xf numFmtId="165" fontId="8" fillId="0" borderId="13" xfId="0" applyNumberFormat="1" applyFont="1" applyFill="1" applyBorder="1" applyAlignment="1">
      <alignment horizontal="left" wrapText="1"/>
    </xf>
    <xf numFmtId="165" fontId="8" fillId="0" borderId="13" xfId="0" applyNumberFormat="1" applyFont="1" applyFill="1" applyBorder="1" applyAlignment="1">
      <alignment horizontal="right" vertical="center" wrapText="1" readingOrder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166" fontId="8" fillId="0" borderId="13" xfId="0" applyNumberFormat="1" applyFont="1" applyBorder="1" applyAlignment="1">
      <alignment horizontal="right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 wrapText="1"/>
    </xf>
    <xf numFmtId="165" fontId="8" fillId="0" borderId="24" xfId="0" applyNumberFormat="1" applyFont="1" applyFill="1" applyBorder="1" applyAlignment="1">
      <alignment horizontal="left" wrapText="1"/>
    </xf>
    <xf numFmtId="165" fontId="8" fillId="0" borderId="24" xfId="0" applyNumberFormat="1" applyFont="1" applyFill="1" applyBorder="1" applyAlignment="1">
      <alignment horizontal="right" wrapText="1"/>
    </xf>
    <xf numFmtId="166" fontId="8" fillId="0" borderId="0" xfId="0" applyNumberFormat="1" applyFont="1" applyBorder="1" applyAlignment="1">
      <alignment horizontal="right" vertical="top"/>
    </xf>
    <xf numFmtId="166" fontId="0" fillId="0" borderId="0" xfId="0" applyNumberFormat="1" applyAlignment="1">
      <alignment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166" fontId="4" fillId="0" borderId="24" xfId="0" applyNumberFormat="1" applyFont="1" applyBorder="1" applyAlignment="1">
      <alignment horizontal="right" vertical="top"/>
    </xf>
    <xf numFmtId="0" fontId="8" fillId="0" borderId="23" xfId="0" applyFont="1" applyBorder="1" applyAlignment="1">
      <alignment wrapText="1"/>
    </xf>
    <xf numFmtId="166" fontId="8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right" vertical="top" wrapText="1"/>
    </xf>
    <xf numFmtId="166" fontId="8" fillId="0" borderId="24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 wrapText="1"/>
    </xf>
    <xf numFmtId="165" fontId="8" fillId="0" borderId="24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165" fontId="8" fillId="0" borderId="23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166" fontId="4" fillId="0" borderId="23" xfId="0" applyNumberFormat="1" applyFont="1" applyBorder="1" applyAlignment="1">
      <alignment horizontal="right"/>
    </xf>
    <xf numFmtId="0" fontId="9" fillId="0" borderId="24" xfId="0" applyFont="1" applyBorder="1" applyAlignment="1">
      <alignment horizontal="right" vertical="top"/>
    </xf>
    <xf numFmtId="0" fontId="9" fillId="0" borderId="26" xfId="0" applyFont="1" applyBorder="1" applyAlignment="1">
      <alignment/>
    </xf>
    <xf numFmtId="0" fontId="4" fillId="0" borderId="25" xfId="0" applyFont="1" applyBorder="1" applyAlignment="1">
      <alignment horizontal="center"/>
    </xf>
    <xf numFmtId="166" fontId="4" fillId="0" borderId="23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C1">
      <selection activeCell="M9" sqref="M9"/>
    </sheetView>
  </sheetViews>
  <sheetFormatPr defaultColWidth="9.140625" defaultRowHeight="12.75"/>
  <cols>
    <col min="1" max="1" width="9.421875" style="0" customWidth="1"/>
    <col min="2" max="2" width="9.57421875" style="0" customWidth="1"/>
    <col min="3" max="3" width="33.8515625" style="0" customWidth="1"/>
    <col min="4" max="4" width="19.57421875" style="0" customWidth="1"/>
    <col min="5" max="5" width="12.57421875" style="0" customWidth="1"/>
    <col min="6" max="6" width="0.13671875" style="0" customWidth="1"/>
    <col min="7" max="7" width="0.42578125" style="0" customWidth="1"/>
    <col min="8" max="8" width="9.8515625" style="0" customWidth="1"/>
    <col min="9" max="9" width="10.00390625" style="0" customWidth="1"/>
    <col min="10" max="10" width="31.140625" style="0" customWidth="1"/>
    <col min="11" max="11" width="16.8515625" style="0" customWidth="1"/>
    <col min="12" max="12" width="16.7109375" style="0" customWidth="1"/>
    <col min="13" max="13" width="17.421875" style="0" customWidth="1"/>
  </cols>
  <sheetData>
    <row r="1" spans="1:13" ht="25.5" customHeight="1">
      <c r="A1" s="1" t="s">
        <v>0</v>
      </c>
      <c r="B1" s="2"/>
      <c r="C1" s="2"/>
      <c r="D1" s="3"/>
      <c r="E1" s="4"/>
      <c r="F1" s="4"/>
      <c r="G1" s="5"/>
      <c r="H1" s="1" t="s">
        <v>1</v>
      </c>
      <c r="I1" s="2"/>
      <c r="J1" s="2"/>
      <c r="K1" s="2"/>
      <c r="L1" s="6"/>
      <c r="M1" s="4"/>
    </row>
    <row r="2" spans="1:16" ht="13.5" customHeight="1">
      <c r="A2" s="7" t="s">
        <v>2</v>
      </c>
      <c r="B2" s="8"/>
      <c r="C2" s="7" t="s">
        <v>3</v>
      </c>
      <c r="D2" s="7">
        <v>2016</v>
      </c>
      <c r="E2" s="9"/>
      <c r="F2" s="10"/>
      <c r="G2" s="5"/>
      <c r="H2" s="7" t="s">
        <v>2</v>
      </c>
      <c r="I2" s="8"/>
      <c r="J2" s="7" t="s">
        <v>3</v>
      </c>
      <c r="K2" s="7">
        <v>2017</v>
      </c>
      <c r="L2" s="11">
        <v>2018</v>
      </c>
      <c r="M2" s="12"/>
      <c r="N2" s="13"/>
      <c r="O2" s="148"/>
      <c r="P2" s="148"/>
    </row>
    <row r="3" spans="1:16" ht="15" customHeight="1">
      <c r="A3" s="15" t="s">
        <v>4</v>
      </c>
      <c r="B3" s="16"/>
      <c r="C3" s="17" t="s">
        <v>5</v>
      </c>
      <c r="D3" s="18">
        <f>SUM(D4:D10)</f>
        <v>5318900</v>
      </c>
      <c r="E3" s="19"/>
      <c r="F3" s="19"/>
      <c r="G3" s="5"/>
      <c r="H3" s="15" t="s">
        <v>4</v>
      </c>
      <c r="I3" s="16"/>
      <c r="J3" s="17" t="s">
        <v>5</v>
      </c>
      <c r="K3" s="18">
        <f>SUM(K4:K10)</f>
        <v>3749900</v>
      </c>
      <c r="L3" s="20">
        <f>SUM(L4:L10)</f>
        <v>3749900</v>
      </c>
      <c r="M3" s="21"/>
      <c r="N3" s="13"/>
      <c r="O3" s="148"/>
      <c r="P3" s="148"/>
    </row>
    <row r="4" spans="1:16" ht="15" customHeight="1">
      <c r="A4" s="22" t="s">
        <v>6</v>
      </c>
      <c r="B4" s="23"/>
      <c r="C4" s="24" t="s">
        <v>7</v>
      </c>
      <c r="D4" s="25">
        <v>3304200</v>
      </c>
      <c r="E4" s="19"/>
      <c r="F4" s="19"/>
      <c r="G4" s="5"/>
      <c r="H4" s="22" t="s">
        <v>6</v>
      </c>
      <c r="I4" s="23"/>
      <c r="J4" s="24" t="s">
        <v>7</v>
      </c>
      <c r="K4" s="25">
        <v>3304200</v>
      </c>
      <c r="L4" s="25">
        <v>3304200</v>
      </c>
      <c r="M4" s="26"/>
      <c r="N4" s="13"/>
      <c r="O4" s="148"/>
      <c r="P4" s="148"/>
    </row>
    <row r="5" spans="1:16" ht="15" customHeight="1">
      <c r="A5" s="22" t="s">
        <v>8</v>
      </c>
      <c r="B5" s="27"/>
      <c r="C5" s="28" t="s">
        <v>9</v>
      </c>
      <c r="D5" s="25">
        <v>389500</v>
      </c>
      <c r="E5" s="19"/>
      <c r="F5" s="19"/>
      <c r="G5" s="5"/>
      <c r="H5" s="22" t="s">
        <v>8</v>
      </c>
      <c r="I5" s="27"/>
      <c r="J5" s="28" t="s">
        <v>9</v>
      </c>
      <c r="K5" s="25">
        <v>320500</v>
      </c>
      <c r="L5" s="25">
        <v>320500</v>
      </c>
      <c r="M5" s="26"/>
      <c r="N5" s="13"/>
      <c r="O5" s="148"/>
      <c r="P5" s="148"/>
    </row>
    <row r="6" spans="1:16" ht="15" customHeight="1">
      <c r="A6" s="22" t="s">
        <v>10</v>
      </c>
      <c r="B6" s="27"/>
      <c r="C6" s="28" t="s">
        <v>11</v>
      </c>
      <c r="D6" s="25">
        <v>3000</v>
      </c>
      <c r="E6" s="19"/>
      <c r="F6" s="19"/>
      <c r="G6" s="5"/>
      <c r="H6" s="22" t="s">
        <v>10</v>
      </c>
      <c r="I6" s="27"/>
      <c r="J6" s="28" t="s">
        <v>11</v>
      </c>
      <c r="K6" s="25">
        <v>3000</v>
      </c>
      <c r="L6" s="25">
        <v>3000</v>
      </c>
      <c r="M6" s="26"/>
      <c r="N6" s="13"/>
      <c r="O6" s="148"/>
      <c r="P6" s="148"/>
    </row>
    <row r="7" spans="1:16" ht="15" customHeight="1">
      <c r="A7" s="22" t="s">
        <v>12</v>
      </c>
      <c r="B7" s="27"/>
      <c r="C7" s="28" t="s">
        <v>13</v>
      </c>
      <c r="D7" s="25">
        <v>122200</v>
      </c>
      <c r="E7" s="19"/>
      <c r="F7" s="19"/>
      <c r="G7" s="5"/>
      <c r="H7" s="22" t="s">
        <v>12</v>
      </c>
      <c r="I7" s="27"/>
      <c r="J7" s="28" t="s">
        <v>13</v>
      </c>
      <c r="K7" s="25">
        <v>122200</v>
      </c>
      <c r="L7" s="25">
        <v>122200</v>
      </c>
      <c r="M7" s="21"/>
      <c r="N7" s="13"/>
      <c r="O7" s="148"/>
      <c r="P7" s="148"/>
    </row>
    <row r="8" spans="1:16" ht="15" customHeight="1">
      <c r="A8" s="22"/>
      <c r="B8" s="23">
        <v>4220</v>
      </c>
      <c r="C8" s="24" t="s">
        <v>14</v>
      </c>
      <c r="D8" s="25">
        <v>1500000</v>
      </c>
      <c r="E8" s="19"/>
      <c r="F8" s="19"/>
      <c r="G8" s="5"/>
      <c r="H8" s="22"/>
      <c r="I8" s="23"/>
      <c r="J8" s="24"/>
      <c r="K8" s="25"/>
      <c r="L8" s="25"/>
      <c r="M8" s="21"/>
      <c r="N8" s="13"/>
      <c r="O8" s="14"/>
      <c r="P8" s="14"/>
    </row>
    <row r="9" spans="1:16" ht="30" customHeight="1">
      <c r="A9" s="29"/>
      <c r="B9" s="23">
        <v>4216</v>
      </c>
      <c r="C9" s="30" t="s">
        <v>15</v>
      </c>
      <c r="D9" s="31"/>
      <c r="F9" s="19"/>
      <c r="G9" s="5"/>
      <c r="H9" s="29"/>
      <c r="I9" s="23">
        <v>4216</v>
      </c>
      <c r="J9" s="30" t="s">
        <v>15</v>
      </c>
      <c r="K9" s="31">
        <v>0</v>
      </c>
      <c r="L9" s="32">
        <v>0</v>
      </c>
      <c r="M9" s="26"/>
      <c r="N9" s="13"/>
      <c r="O9" s="148"/>
      <c r="P9" s="148"/>
    </row>
    <row r="10" spans="1:16" ht="15" customHeight="1">
      <c r="A10" s="29"/>
      <c r="B10" s="33"/>
      <c r="C10" s="34"/>
      <c r="D10" s="35"/>
      <c r="E10" s="19"/>
      <c r="F10" s="19"/>
      <c r="G10" s="5"/>
      <c r="H10" s="29"/>
      <c r="I10" s="33"/>
      <c r="J10" s="34"/>
      <c r="K10" s="35"/>
      <c r="L10" s="32"/>
      <c r="M10" s="26"/>
      <c r="N10" s="13"/>
      <c r="O10" s="148"/>
      <c r="P10" s="148"/>
    </row>
    <row r="11" spans="1:16" ht="15" customHeight="1">
      <c r="A11" s="29"/>
      <c r="B11" s="36"/>
      <c r="C11" s="37"/>
      <c r="D11" s="29"/>
      <c r="E11" s="19"/>
      <c r="F11" s="19"/>
      <c r="G11" s="5"/>
      <c r="H11" s="29"/>
      <c r="I11" s="36"/>
      <c r="J11" s="37"/>
      <c r="K11" s="29"/>
      <c r="L11" s="32"/>
      <c r="M11" s="26"/>
      <c r="N11" s="13"/>
      <c r="O11" s="148"/>
      <c r="P11" s="148"/>
    </row>
    <row r="12" spans="1:16" ht="14.25" customHeight="1">
      <c r="A12" s="38" t="s">
        <v>16</v>
      </c>
      <c r="B12" s="39"/>
      <c r="C12" s="40" t="s">
        <v>17</v>
      </c>
      <c r="D12" s="41">
        <f>SUM(D13:D33)</f>
        <v>5318900</v>
      </c>
      <c r="E12" s="19"/>
      <c r="F12" s="19"/>
      <c r="G12" s="5"/>
      <c r="H12" s="38" t="s">
        <v>16</v>
      </c>
      <c r="I12" s="39"/>
      <c r="J12" s="40" t="s">
        <v>17</v>
      </c>
      <c r="K12" s="41">
        <f>SUM(K13:K33)</f>
        <v>3749900</v>
      </c>
      <c r="L12" s="42">
        <f>SUM(L13:L33)</f>
        <v>3749900</v>
      </c>
      <c r="M12" s="26"/>
      <c r="N12" s="13"/>
      <c r="O12" s="148"/>
      <c r="P12" s="148"/>
    </row>
    <row r="13" spans="1:16" ht="15.75" customHeight="1">
      <c r="A13" s="43">
        <v>1039</v>
      </c>
      <c r="B13" s="27"/>
      <c r="C13" s="28" t="s">
        <v>18</v>
      </c>
      <c r="D13" s="44">
        <v>4000</v>
      </c>
      <c r="E13" s="19"/>
      <c r="F13" s="19"/>
      <c r="G13" s="5"/>
      <c r="H13" s="43">
        <v>1039</v>
      </c>
      <c r="I13" s="27"/>
      <c r="J13" s="28" t="s">
        <v>19</v>
      </c>
      <c r="K13" s="44">
        <v>4000</v>
      </c>
      <c r="L13" s="44">
        <v>4000</v>
      </c>
      <c r="M13" s="26"/>
      <c r="N13" s="13"/>
      <c r="O13" s="148"/>
      <c r="P13" s="148"/>
    </row>
    <row r="14" spans="1:16" ht="15.75" customHeight="1">
      <c r="A14" s="43">
        <v>2212</v>
      </c>
      <c r="B14" s="27"/>
      <c r="C14" s="28" t="s">
        <v>20</v>
      </c>
      <c r="D14" s="44">
        <v>20000</v>
      </c>
      <c r="E14" s="19"/>
      <c r="F14" s="19"/>
      <c r="G14" s="5"/>
      <c r="H14" s="43">
        <v>2212</v>
      </c>
      <c r="I14" s="27"/>
      <c r="J14" s="28" t="s">
        <v>20</v>
      </c>
      <c r="K14" s="44">
        <v>20000</v>
      </c>
      <c r="L14" s="44">
        <v>20000</v>
      </c>
      <c r="M14" s="26"/>
      <c r="N14" s="13"/>
      <c r="O14" s="13"/>
      <c r="P14" s="13"/>
    </row>
    <row r="15" spans="1:16" ht="16.5" customHeight="1">
      <c r="A15" s="43">
        <v>2219</v>
      </c>
      <c r="B15" s="27"/>
      <c r="C15" s="28" t="s">
        <v>21</v>
      </c>
      <c r="D15" s="44">
        <v>2730712</v>
      </c>
      <c r="E15" s="19"/>
      <c r="F15" s="19"/>
      <c r="G15" s="5"/>
      <c r="H15" s="43">
        <v>2219</v>
      </c>
      <c r="I15" s="27"/>
      <c r="J15" s="28" t="s">
        <v>22</v>
      </c>
      <c r="K15" s="44">
        <v>750000</v>
      </c>
      <c r="L15" s="44">
        <v>750000</v>
      </c>
      <c r="M15" s="26"/>
      <c r="N15" s="13"/>
      <c r="O15" s="13"/>
      <c r="P15" s="13"/>
    </row>
    <row r="16" spans="1:16" ht="15" customHeight="1">
      <c r="A16" s="43">
        <v>2221</v>
      </c>
      <c r="B16" s="27"/>
      <c r="C16" s="45" t="s">
        <v>23</v>
      </c>
      <c r="D16" s="46">
        <v>51000</v>
      </c>
      <c r="E16" s="19"/>
      <c r="F16" s="19"/>
      <c r="G16" s="5"/>
      <c r="H16" s="43">
        <v>2221</v>
      </c>
      <c r="I16" s="27"/>
      <c r="J16" s="45" t="s">
        <v>23</v>
      </c>
      <c r="K16" s="46">
        <v>55000</v>
      </c>
      <c r="L16" s="46">
        <v>55000</v>
      </c>
      <c r="M16" s="26"/>
      <c r="N16" s="13"/>
      <c r="O16" s="148"/>
      <c r="P16" s="148"/>
    </row>
    <row r="17" spans="1:16" ht="15" customHeight="1">
      <c r="A17" s="43">
        <v>3113</v>
      </c>
      <c r="B17" s="27"/>
      <c r="C17" s="28" t="s">
        <v>24</v>
      </c>
      <c r="D17" s="46">
        <v>640000</v>
      </c>
      <c r="E17" s="19"/>
      <c r="F17" s="19"/>
      <c r="G17" s="5"/>
      <c r="H17" s="43">
        <v>3113</v>
      </c>
      <c r="I17" s="27"/>
      <c r="J17" s="28" t="s">
        <v>24</v>
      </c>
      <c r="K17" s="46">
        <v>640000</v>
      </c>
      <c r="L17" s="46">
        <v>640000</v>
      </c>
      <c r="M17" s="26"/>
      <c r="N17" s="13"/>
      <c r="O17" s="148"/>
      <c r="P17" s="148"/>
    </row>
    <row r="18" spans="1:16" ht="15" customHeight="1">
      <c r="A18" s="43">
        <v>3314</v>
      </c>
      <c r="B18" s="36"/>
      <c r="C18" s="47" t="s">
        <v>25</v>
      </c>
      <c r="D18" s="44">
        <v>2000</v>
      </c>
      <c r="E18" s="19"/>
      <c r="F18" s="19"/>
      <c r="G18" s="5"/>
      <c r="H18" s="43">
        <v>3314</v>
      </c>
      <c r="I18" s="36"/>
      <c r="J18" s="47" t="s">
        <v>25</v>
      </c>
      <c r="K18" s="44">
        <v>2000</v>
      </c>
      <c r="L18" s="44">
        <v>2000</v>
      </c>
      <c r="M18" s="26"/>
      <c r="N18" s="13"/>
      <c r="O18" s="148"/>
      <c r="P18" s="148"/>
    </row>
    <row r="19" spans="1:16" ht="15" customHeight="1">
      <c r="A19" s="43">
        <v>3399</v>
      </c>
      <c r="B19" s="48"/>
      <c r="C19" s="49" t="s">
        <v>26</v>
      </c>
      <c r="D19" s="44">
        <v>4000</v>
      </c>
      <c r="E19" s="19"/>
      <c r="F19" s="19"/>
      <c r="G19" s="5"/>
      <c r="H19" s="43">
        <v>3399</v>
      </c>
      <c r="I19" s="48"/>
      <c r="J19" s="49" t="s">
        <v>26</v>
      </c>
      <c r="K19" s="44">
        <v>6000</v>
      </c>
      <c r="L19" s="44">
        <v>6000</v>
      </c>
      <c r="M19" s="26"/>
      <c r="N19" s="13"/>
      <c r="O19" s="148"/>
      <c r="P19" s="148"/>
    </row>
    <row r="20" spans="1:16" ht="14.25" customHeight="1">
      <c r="A20" s="43">
        <v>3412</v>
      </c>
      <c r="B20" s="27"/>
      <c r="C20" s="28" t="s">
        <v>27</v>
      </c>
      <c r="D20" s="46">
        <v>42000</v>
      </c>
      <c r="E20" s="19"/>
      <c r="F20" s="19"/>
      <c r="G20" s="5"/>
      <c r="H20" s="43">
        <v>3412</v>
      </c>
      <c r="I20" s="27"/>
      <c r="J20" s="28" t="s">
        <v>27</v>
      </c>
      <c r="K20" s="46">
        <v>42000</v>
      </c>
      <c r="L20" s="46">
        <v>42000</v>
      </c>
      <c r="M20" s="26"/>
      <c r="N20" s="13"/>
      <c r="O20" s="148"/>
      <c r="P20" s="148"/>
    </row>
    <row r="21" spans="1:16" ht="14.25" customHeight="1">
      <c r="A21" s="43">
        <v>3429</v>
      </c>
      <c r="B21" s="27"/>
      <c r="C21" s="28" t="s">
        <v>28</v>
      </c>
      <c r="D21" s="44">
        <v>5000</v>
      </c>
      <c r="E21" s="19"/>
      <c r="F21" s="19"/>
      <c r="G21" s="5"/>
      <c r="H21" s="43">
        <v>3429</v>
      </c>
      <c r="I21" s="27"/>
      <c r="J21" s="28" t="s">
        <v>28</v>
      </c>
      <c r="K21" s="44">
        <v>5000</v>
      </c>
      <c r="L21" s="44">
        <v>5000</v>
      </c>
      <c r="M21" s="26"/>
      <c r="N21" s="13"/>
      <c r="O21" s="148"/>
      <c r="P21" s="148"/>
    </row>
    <row r="22" spans="1:16" ht="14.25" customHeight="1">
      <c r="A22" s="43">
        <v>3631</v>
      </c>
      <c r="B22" s="27"/>
      <c r="C22" s="45" t="s">
        <v>29</v>
      </c>
      <c r="D22" s="44">
        <v>160000</v>
      </c>
      <c r="E22" s="19"/>
      <c r="F22" s="19"/>
      <c r="G22" s="5"/>
      <c r="H22" s="43">
        <v>3631</v>
      </c>
      <c r="I22" s="27"/>
      <c r="J22" s="45" t="s">
        <v>29</v>
      </c>
      <c r="K22" s="44">
        <v>160000</v>
      </c>
      <c r="L22" s="44">
        <v>160000</v>
      </c>
      <c r="M22" s="26"/>
      <c r="N22" s="13"/>
      <c r="O22" s="148"/>
      <c r="P22" s="148"/>
    </row>
    <row r="23" spans="1:16" ht="14.25" customHeight="1">
      <c r="A23" s="43">
        <v>3633</v>
      </c>
      <c r="B23" s="27"/>
      <c r="C23" s="28" t="s">
        <v>30</v>
      </c>
      <c r="D23" s="46">
        <v>20000</v>
      </c>
      <c r="E23" s="19"/>
      <c r="F23" s="19"/>
      <c r="G23" s="5"/>
      <c r="H23" s="43">
        <v>3633</v>
      </c>
      <c r="I23" s="27"/>
      <c r="J23" s="28" t="s">
        <v>30</v>
      </c>
      <c r="K23" s="46">
        <v>20000</v>
      </c>
      <c r="L23" s="46">
        <v>20000</v>
      </c>
      <c r="M23" s="26"/>
      <c r="N23" s="13"/>
      <c r="O23" s="148"/>
      <c r="P23" s="148"/>
    </row>
    <row r="24" spans="1:16" ht="14.25" customHeight="1">
      <c r="A24" s="50">
        <v>3639</v>
      </c>
      <c r="C24" s="51" t="s">
        <v>31</v>
      </c>
      <c r="D24" s="52">
        <v>83500</v>
      </c>
      <c r="E24" s="19"/>
      <c r="F24" s="19"/>
      <c r="G24" s="5"/>
      <c r="H24" s="50">
        <v>3639</v>
      </c>
      <c r="J24" s="51" t="s">
        <v>31</v>
      </c>
      <c r="K24" s="52">
        <v>250000</v>
      </c>
      <c r="L24" s="52">
        <v>250000</v>
      </c>
      <c r="M24" s="26"/>
      <c r="N24" s="13"/>
      <c r="O24" s="148"/>
      <c r="P24" s="148"/>
    </row>
    <row r="25" spans="1:16" ht="14.25" customHeight="1">
      <c r="A25" s="43">
        <v>3721</v>
      </c>
      <c r="B25" s="27"/>
      <c r="C25" s="28" t="s">
        <v>32</v>
      </c>
      <c r="D25" s="46">
        <v>15000</v>
      </c>
      <c r="E25" s="19"/>
      <c r="F25" s="19"/>
      <c r="G25" s="5"/>
      <c r="H25" s="43">
        <v>3721</v>
      </c>
      <c r="I25" s="27"/>
      <c r="J25" s="28" t="s">
        <v>32</v>
      </c>
      <c r="K25" s="46">
        <v>15000</v>
      </c>
      <c r="L25" s="46">
        <v>15000</v>
      </c>
      <c r="M25" s="26"/>
      <c r="N25" s="13"/>
      <c r="O25" s="13"/>
      <c r="P25" s="13"/>
    </row>
    <row r="26" spans="1:16" ht="15" customHeight="1">
      <c r="A26" s="43">
        <v>3722</v>
      </c>
      <c r="B26" s="53"/>
      <c r="C26" s="45" t="s">
        <v>33</v>
      </c>
      <c r="D26" s="44">
        <v>295000</v>
      </c>
      <c r="E26" s="19"/>
      <c r="F26" s="19"/>
      <c r="G26" s="5"/>
      <c r="H26" s="43">
        <v>3722</v>
      </c>
      <c r="I26" s="53"/>
      <c r="J26" s="45" t="s">
        <v>33</v>
      </c>
      <c r="K26" s="44">
        <v>320000</v>
      </c>
      <c r="L26" s="44">
        <v>320000</v>
      </c>
      <c r="M26" s="26"/>
      <c r="N26" s="13"/>
      <c r="O26" s="148"/>
      <c r="P26" s="148"/>
    </row>
    <row r="27" spans="1:16" ht="30">
      <c r="A27" s="43">
        <v>3725</v>
      </c>
      <c r="B27" s="53"/>
      <c r="C27" s="45" t="s">
        <v>34</v>
      </c>
      <c r="D27" s="44">
        <v>75000</v>
      </c>
      <c r="E27" s="19"/>
      <c r="F27" s="19"/>
      <c r="G27" s="5"/>
      <c r="H27" s="43">
        <v>3725</v>
      </c>
      <c r="I27" s="53"/>
      <c r="J27" s="45" t="s">
        <v>34</v>
      </c>
      <c r="K27" s="44">
        <v>75000</v>
      </c>
      <c r="L27" s="44">
        <v>75000</v>
      </c>
      <c r="M27" s="26"/>
      <c r="N27" s="13"/>
      <c r="O27" s="13"/>
      <c r="P27" s="13"/>
    </row>
    <row r="28" spans="1:16" ht="15">
      <c r="A28" s="43">
        <v>5212</v>
      </c>
      <c r="B28" s="53"/>
      <c r="C28" s="45" t="s">
        <v>35</v>
      </c>
      <c r="D28" s="44">
        <v>10000</v>
      </c>
      <c r="E28" s="19"/>
      <c r="F28" s="19"/>
      <c r="G28" s="5"/>
      <c r="H28" s="43">
        <v>5212</v>
      </c>
      <c r="I28" s="53"/>
      <c r="J28" s="45" t="s">
        <v>35</v>
      </c>
      <c r="K28" s="44">
        <v>10000</v>
      </c>
      <c r="L28" s="44">
        <v>10000</v>
      </c>
      <c r="M28" s="26"/>
      <c r="N28" s="13"/>
      <c r="O28" s="13"/>
      <c r="P28" s="13"/>
    </row>
    <row r="29" spans="1:16" ht="15" customHeight="1">
      <c r="A29" s="43">
        <v>5512</v>
      </c>
      <c r="B29" s="53"/>
      <c r="C29" s="45" t="s">
        <v>36</v>
      </c>
      <c r="D29" s="46">
        <v>43000</v>
      </c>
      <c r="E29" s="54"/>
      <c r="F29" s="54"/>
      <c r="G29" s="5"/>
      <c r="H29" s="43">
        <v>5512</v>
      </c>
      <c r="I29" s="53"/>
      <c r="J29" s="45" t="s">
        <v>36</v>
      </c>
      <c r="K29" s="46">
        <v>43000</v>
      </c>
      <c r="L29" s="46">
        <v>43000</v>
      </c>
      <c r="M29" s="26"/>
      <c r="N29" s="13"/>
      <c r="O29" s="148"/>
      <c r="P29" s="148"/>
    </row>
    <row r="30" spans="1:16" ht="15" customHeight="1">
      <c r="A30" s="43">
        <v>6112</v>
      </c>
      <c r="B30" s="53"/>
      <c r="C30" s="45" t="s">
        <v>37</v>
      </c>
      <c r="D30" s="44">
        <v>350000</v>
      </c>
      <c r="E30" s="54"/>
      <c r="F30" s="54"/>
      <c r="G30" s="5"/>
      <c r="H30" s="43">
        <v>6112</v>
      </c>
      <c r="I30" s="53"/>
      <c r="J30" s="45" t="s">
        <v>37</v>
      </c>
      <c r="K30" s="44">
        <v>350000</v>
      </c>
      <c r="L30" s="44">
        <v>350000</v>
      </c>
      <c r="M30" s="26"/>
      <c r="N30" s="13"/>
      <c r="O30" s="13"/>
      <c r="P30" s="13"/>
    </row>
    <row r="31" spans="1:16" ht="15" customHeight="1">
      <c r="A31" s="43">
        <v>6171</v>
      </c>
      <c r="B31" s="27"/>
      <c r="C31" s="28" t="s">
        <v>38</v>
      </c>
      <c r="D31" s="46">
        <v>737088</v>
      </c>
      <c r="E31" s="55"/>
      <c r="F31" s="55"/>
      <c r="G31" s="5"/>
      <c r="H31" s="43">
        <v>6171</v>
      </c>
      <c r="I31" s="27"/>
      <c r="J31" s="28" t="s">
        <v>38</v>
      </c>
      <c r="K31" s="46">
        <v>951300</v>
      </c>
      <c r="L31" s="46">
        <v>951300</v>
      </c>
      <c r="M31" s="26"/>
      <c r="N31" s="13"/>
      <c r="O31" s="148"/>
      <c r="P31" s="148"/>
    </row>
    <row r="32" spans="1:16" ht="15" customHeight="1">
      <c r="A32" s="56"/>
      <c r="B32" s="57"/>
      <c r="C32" s="58" t="s">
        <v>39</v>
      </c>
      <c r="D32" s="59"/>
      <c r="E32" s="55"/>
      <c r="F32" s="55"/>
      <c r="G32" s="5"/>
      <c r="H32" s="56"/>
      <c r="I32" s="57"/>
      <c r="J32" s="58" t="s">
        <v>39</v>
      </c>
      <c r="K32" s="59"/>
      <c r="L32" s="59"/>
      <c r="M32" s="26"/>
      <c r="N32" s="13"/>
      <c r="O32" s="148"/>
      <c r="P32" s="148"/>
    </row>
    <row r="33" spans="1:16" ht="15" customHeight="1">
      <c r="A33" s="60">
        <v>6320</v>
      </c>
      <c r="B33" s="36"/>
      <c r="C33" s="61" t="s">
        <v>40</v>
      </c>
      <c r="D33" s="31">
        <v>31600</v>
      </c>
      <c r="E33" s="62"/>
      <c r="F33" s="62"/>
      <c r="G33" s="5"/>
      <c r="H33" s="60">
        <v>6320</v>
      </c>
      <c r="I33" s="29"/>
      <c r="J33" s="61" t="s">
        <v>40</v>
      </c>
      <c r="K33" s="31">
        <v>31600</v>
      </c>
      <c r="L33" s="31">
        <v>31600</v>
      </c>
      <c r="M33" s="26"/>
      <c r="N33" s="13"/>
      <c r="O33" s="148"/>
      <c r="P33" s="148"/>
    </row>
    <row r="34" spans="5:16" ht="15" customHeight="1">
      <c r="E34" s="63"/>
      <c r="F34" s="63"/>
      <c r="G34" s="5"/>
      <c r="H34" s="64"/>
      <c r="I34" s="65"/>
      <c r="J34" s="66"/>
      <c r="K34" s="67"/>
      <c r="L34" s="67"/>
      <c r="M34" s="68"/>
      <c r="N34" s="13"/>
      <c r="O34" s="148"/>
      <c r="P34" s="148"/>
    </row>
    <row r="35" spans="1:16" ht="15" customHeight="1">
      <c r="A35" s="51"/>
      <c r="B35" s="51"/>
      <c r="C35" s="51"/>
      <c r="E35" s="5"/>
      <c r="F35" s="5"/>
      <c r="G35" s="5"/>
      <c r="H35" s="51"/>
      <c r="I35" s="51"/>
      <c r="J35" s="51"/>
      <c r="K35" s="69"/>
      <c r="L35" s="68"/>
      <c r="M35" s="68"/>
      <c r="N35" s="13"/>
      <c r="O35" s="148"/>
      <c r="P35" s="148"/>
    </row>
    <row r="36" spans="1:13" ht="15">
      <c r="A36" s="149"/>
      <c r="B36" s="149"/>
      <c r="C36" s="149"/>
      <c r="E36" s="5"/>
      <c r="F36" s="5"/>
      <c r="G36" s="5"/>
      <c r="H36" s="149"/>
      <c r="I36" s="149"/>
      <c r="J36" s="149"/>
      <c r="K36" s="69"/>
      <c r="L36" s="68"/>
      <c r="M36" s="68"/>
    </row>
    <row r="37" spans="1:13" ht="12.75">
      <c r="A37" t="s">
        <v>41</v>
      </c>
      <c r="C37" s="70">
        <v>42291</v>
      </c>
      <c r="E37" s="5"/>
      <c r="F37" s="5"/>
      <c r="G37" s="5"/>
      <c r="H37" s="71"/>
      <c r="I37" s="71"/>
      <c r="J37" s="72"/>
      <c r="K37" s="69"/>
      <c r="L37" s="68"/>
      <c r="M37" s="68"/>
    </row>
    <row r="38" spans="1:13" ht="15">
      <c r="A38" t="s">
        <v>42</v>
      </c>
      <c r="C38" s="70">
        <v>42339</v>
      </c>
      <c r="D38" s="51"/>
      <c r="E38" s="5"/>
      <c r="F38" s="5"/>
      <c r="G38" s="5"/>
      <c r="K38" s="69"/>
      <c r="L38" s="68"/>
      <c r="M38" s="68"/>
    </row>
    <row r="39" spans="3:15" ht="15">
      <c r="C39" s="51"/>
      <c r="D39" s="51"/>
      <c r="E39" s="5"/>
      <c r="F39" s="5"/>
      <c r="G39" s="5"/>
      <c r="H39" s="71"/>
      <c r="I39" s="71"/>
      <c r="J39" s="72"/>
      <c r="K39" s="69"/>
      <c r="L39" s="68"/>
      <c r="M39" s="68"/>
      <c r="O39" s="73"/>
    </row>
    <row r="40" spans="3:13" ht="15">
      <c r="C40" s="51"/>
      <c r="D40" s="51"/>
      <c r="E40" s="5" t="s">
        <v>43</v>
      </c>
      <c r="F40" s="5"/>
      <c r="G40" s="5"/>
      <c r="H40" s="74"/>
      <c r="I40" s="74"/>
      <c r="J40" s="75"/>
      <c r="K40" s="76"/>
      <c r="L40" s="63"/>
      <c r="M40" s="63"/>
    </row>
    <row r="41" spans="1:13" ht="12.75">
      <c r="A41" s="5"/>
      <c r="B41" s="5"/>
      <c r="C41" s="5"/>
      <c r="D41" s="5"/>
      <c r="E41" s="5"/>
      <c r="F41" s="5"/>
      <c r="G41" s="5"/>
      <c r="H41" s="71"/>
      <c r="I41" s="71"/>
      <c r="J41" s="72"/>
      <c r="K41" s="69"/>
      <c r="L41" s="68"/>
      <c r="M41" s="68"/>
    </row>
    <row r="42" spans="1:13" ht="12.75">
      <c r="A42" s="5"/>
      <c r="B42" s="5"/>
      <c r="C42" s="5"/>
      <c r="D42" s="5"/>
      <c r="E42" s="5"/>
      <c r="F42" s="5"/>
      <c r="G42" s="5"/>
      <c r="H42" s="71"/>
      <c r="I42" s="71"/>
      <c r="J42" s="72"/>
      <c r="K42" s="69"/>
      <c r="L42" s="68"/>
      <c r="M42" s="68"/>
    </row>
    <row r="43" spans="1:13" ht="12.75">
      <c r="A43" s="5"/>
      <c r="B43" s="5"/>
      <c r="C43" s="5"/>
      <c r="D43" s="5"/>
      <c r="E43" s="5"/>
      <c r="F43" s="5"/>
      <c r="G43" s="5"/>
      <c r="H43" s="71"/>
      <c r="I43" s="71"/>
      <c r="J43" s="76"/>
      <c r="K43" s="76"/>
      <c r="L43" s="63"/>
      <c r="M43" s="63"/>
    </row>
    <row r="44" spans="1:13" ht="12.75">
      <c r="A44" s="5"/>
      <c r="B44" s="5"/>
      <c r="C44" s="5"/>
      <c r="D44" s="5"/>
      <c r="E44" s="5"/>
      <c r="F44" s="5"/>
      <c r="G44" s="77"/>
      <c r="H44" s="78"/>
      <c r="I44" s="78"/>
      <c r="J44" s="79"/>
      <c r="K44" s="80"/>
      <c r="L44" s="80"/>
      <c r="M44" s="80"/>
    </row>
    <row r="45" spans="1:13" ht="12.75">
      <c r="A45" s="5"/>
      <c r="B45" s="5"/>
      <c r="C45" s="5"/>
      <c r="D45" s="5"/>
      <c r="E45" s="5"/>
      <c r="F45" s="5"/>
      <c r="G45" s="77"/>
      <c r="H45" s="5"/>
      <c r="I45" s="81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77"/>
      <c r="H46" s="5"/>
      <c r="I46" s="81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77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77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77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77"/>
      <c r="H50" s="78"/>
      <c r="I50" s="78"/>
      <c r="J50" s="82"/>
      <c r="K50" s="80"/>
      <c r="L50" s="80"/>
      <c r="M50" s="80"/>
    </row>
    <row r="51" spans="1:13" ht="12.75">
      <c r="A51" s="9"/>
      <c r="B51" s="9"/>
      <c r="C51" s="9"/>
      <c r="D51" s="9"/>
      <c r="E51" s="5"/>
      <c r="F51" s="5"/>
      <c r="G51" s="77"/>
      <c r="H51" s="78"/>
      <c r="I51" s="78"/>
      <c r="J51" s="82"/>
      <c r="K51" s="83"/>
      <c r="L51" s="80"/>
      <c r="M51" s="80"/>
    </row>
    <row r="52" spans="1:13" ht="12.75">
      <c r="A52" s="84"/>
      <c r="B52" s="84"/>
      <c r="C52" s="19"/>
      <c r="D52" s="19"/>
      <c r="E52" s="5"/>
      <c r="F52" s="5"/>
      <c r="G52" s="77"/>
      <c r="H52" s="78"/>
      <c r="I52" s="78"/>
      <c r="J52" s="82"/>
      <c r="K52" s="80"/>
      <c r="L52" s="80"/>
      <c r="M52" s="80"/>
    </row>
    <row r="53" spans="1:13" ht="12.75">
      <c r="A53" s="84"/>
      <c r="B53" s="84"/>
      <c r="C53" s="19"/>
      <c r="D53" s="19"/>
      <c r="E53" s="5"/>
      <c r="F53" s="5"/>
      <c r="G53" s="77"/>
      <c r="H53" s="78"/>
      <c r="I53" s="78"/>
      <c r="J53" s="82"/>
      <c r="K53" s="80"/>
      <c r="L53" s="80"/>
      <c r="M53" s="80"/>
    </row>
    <row r="54" spans="1:13" ht="12.75">
      <c r="A54" s="84"/>
      <c r="B54" s="84"/>
      <c r="C54" s="19"/>
      <c r="D54" s="19"/>
      <c r="E54" s="5"/>
      <c r="F54" s="5"/>
      <c r="G54" s="77"/>
      <c r="H54" s="78"/>
      <c r="I54" s="78"/>
      <c r="J54" s="82"/>
      <c r="K54" s="80"/>
      <c r="L54" s="80"/>
      <c r="M54" s="80"/>
    </row>
    <row r="55" spans="1:13" ht="12.75">
      <c r="A55" s="84"/>
      <c r="B55" s="84"/>
      <c r="C55" s="19"/>
      <c r="D55" s="19"/>
      <c r="E55" s="5"/>
      <c r="F55" s="5"/>
      <c r="G55" s="77"/>
      <c r="H55" s="78"/>
      <c r="I55" s="78"/>
      <c r="J55" s="82"/>
      <c r="K55" s="80"/>
      <c r="L55" s="80"/>
      <c r="M55" s="80"/>
    </row>
    <row r="56" spans="1:13" ht="12.75">
      <c r="A56" s="84"/>
      <c r="B56" s="84"/>
      <c r="C56" s="19"/>
      <c r="D56" s="19"/>
      <c r="E56" s="5"/>
      <c r="F56" s="5"/>
      <c r="G56" s="77"/>
      <c r="H56" s="78"/>
      <c r="I56" s="78"/>
      <c r="J56" s="82"/>
      <c r="K56" s="80"/>
      <c r="L56" s="80"/>
      <c r="M56" s="80"/>
    </row>
    <row r="57" spans="1:13" ht="12.75">
      <c r="A57" s="84"/>
      <c r="B57" s="84"/>
      <c r="C57" s="19"/>
      <c r="D57" s="19"/>
      <c r="E57" s="5"/>
      <c r="F57" s="5"/>
      <c r="G57" s="77"/>
      <c r="H57" s="78"/>
      <c r="I57" s="78"/>
      <c r="J57" s="82"/>
      <c r="K57" s="83"/>
      <c r="L57" s="80"/>
      <c r="M57" s="80"/>
    </row>
    <row r="58" spans="1:13" ht="12.75">
      <c r="A58" s="84"/>
      <c r="B58" s="84"/>
      <c r="C58" s="19"/>
      <c r="D58" s="19"/>
      <c r="E58" s="5"/>
      <c r="F58" s="5"/>
      <c r="G58" s="77"/>
      <c r="H58" s="78"/>
      <c r="I58" s="78"/>
      <c r="J58" s="82"/>
      <c r="K58" s="83"/>
      <c r="L58" s="80"/>
      <c r="M58" s="80"/>
    </row>
    <row r="59" spans="1:13" ht="12.75">
      <c r="A59" s="84"/>
      <c r="B59" s="84"/>
      <c r="C59" s="19"/>
      <c r="D59" s="19"/>
      <c r="E59" s="5"/>
      <c r="F59" s="5"/>
      <c r="G59" s="77"/>
      <c r="H59" s="78"/>
      <c r="I59" s="78"/>
      <c r="J59" s="82"/>
      <c r="K59" s="83"/>
      <c r="L59" s="80"/>
      <c r="M59" s="80"/>
    </row>
    <row r="60" spans="1:13" ht="12.75">
      <c r="A60" s="84"/>
      <c r="B60" s="84"/>
      <c r="C60" s="19"/>
      <c r="D60" s="19"/>
      <c r="E60" s="5"/>
      <c r="F60" s="5"/>
      <c r="G60" s="77"/>
      <c r="H60" s="78"/>
      <c r="I60" s="78"/>
      <c r="J60" s="82"/>
      <c r="K60" s="83"/>
      <c r="L60" s="80"/>
      <c r="M60" s="80"/>
    </row>
    <row r="61" spans="1:13" ht="12.75">
      <c r="A61" s="84"/>
      <c r="B61" s="84"/>
      <c r="C61" s="19"/>
      <c r="D61" s="19"/>
      <c r="E61" s="5"/>
      <c r="F61" s="5"/>
      <c r="G61" s="77"/>
      <c r="H61" s="78"/>
      <c r="I61" s="78"/>
      <c r="J61" s="82"/>
      <c r="K61" s="83"/>
      <c r="L61" s="80"/>
      <c r="M61" s="80"/>
    </row>
    <row r="62" spans="1:13" ht="12.75">
      <c r="A62" s="84"/>
      <c r="B62" s="84"/>
      <c r="C62" s="19"/>
      <c r="D62" s="19"/>
      <c r="E62" s="5"/>
      <c r="F62" s="5"/>
      <c r="G62" s="77"/>
      <c r="H62" s="82"/>
      <c r="I62" s="82"/>
      <c r="J62" s="85"/>
      <c r="K62" s="86"/>
      <c r="L62" s="86"/>
      <c r="M62" s="86"/>
    </row>
    <row r="63" spans="1:7" ht="12.75">
      <c r="A63" s="87"/>
      <c r="B63" s="87"/>
      <c r="C63" s="87"/>
      <c r="D63" s="88"/>
      <c r="E63" s="5"/>
      <c r="F63" s="5"/>
      <c r="G63" s="5"/>
    </row>
    <row r="64" spans="1:12" ht="12.75">
      <c r="A64" s="84"/>
      <c r="B64" s="84"/>
      <c r="C64" s="19"/>
      <c r="D64" s="19"/>
      <c r="E64" s="5"/>
      <c r="F64" s="5"/>
      <c r="G64" s="5"/>
      <c r="H64" s="5"/>
      <c r="I64" s="5"/>
      <c r="J64" s="5"/>
      <c r="K64" s="5"/>
      <c r="L64" s="5"/>
    </row>
    <row r="65" spans="1:12" ht="12.75">
      <c r="A65" s="84"/>
      <c r="B65" s="84"/>
      <c r="C65" s="19"/>
      <c r="D65" s="19"/>
      <c r="E65" s="5"/>
      <c r="F65" s="5"/>
      <c r="G65" s="5"/>
      <c r="H65" s="5"/>
      <c r="I65" s="5"/>
      <c r="J65" s="5"/>
      <c r="K65" s="5"/>
      <c r="L65" s="5"/>
    </row>
    <row r="66" spans="1:12" ht="12.75">
      <c r="A66" s="84"/>
      <c r="B66" s="84"/>
      <c r="C66" s="19"/>
      <c r="D66" s="19"/>
      <c r="G66" s="5"/>
      <c r="H66" s="5"/>
      <c r="I66" s="5"/>
      <c r="J66" s="5"/>
      <c r="K66" s="5"/>
      <c r="L66" s="5"/>
    </row>
    <row r="67" spans="1:12" ht="12.75">
      <c r="A67" s="84"/>
      <c r="B67" s="84"/>
      <c r="C67" s="19"/>
      <c r="D67" s="19"/>
      <c r="G67" s="5"/>
      <c r="H67" s="5"/>
      <c r="I67" s="5"/>
      <c r="J67" s="5"/>
      <c r="K67" s="5"/>
      <c r="L67" s="5"/>
    </row>
    <row r="68" spans="1:7" ht="12.75">
      <c r="A68" s="84"/>
      <c r="B68" s="84"/>
      <c r="C68" s="19"/>
      <c r="D68" s="19"/>
      <c r="G68" s="5"/>
    </row>
    <row r="69" spans="1:7" ht="12.75">
      <c r="A69" s="84"/>
      <c r="B69" s="84"/>
      <c r="C69" s="19"/>
      <c r="D69" s="19"/>
      <c r="G69" s="5"/>
    </row>
    <row r="70" spans="1:7" ht="12.75">
      <c r="A70" s="84"/>
      <c r="B70" s="84"/>
      <c r="C70" s="19"/>
      <c r="D70" s="19"/>
      <c r="G70" s="5"/>
    </row>
    <row r="71" spans="1:7" ht="12.75">
      <c r="A71" s="84"/>
      <c r="B71" s="84"/>
      <c r="C71" s="19"/>
      <c r="D71" s="19"/>
      <c r="G71" s="5"/>
    </row>
    <row r="72" spans="1:7" ht="12.75">
      <c r="A72" s="84"/>
      <c r="B72" s="84"/>
      <c r="C72" s="19"/>
      <c r="D72" s="19"/>
      <c r="G72" s="5"/>
    </row>
    <row r="73" spans="1:7" ht="12.75">
      <c r="A73" s="89"/>
      <c r="B73" s="89"/>
      <c r="C73" s="90"/>
      <c r="D73" s="54"/>
      <c r="G73" s="5"/>
    </row>
    <row r="74" spans="1:7" ht="12.75">
      <c r="A74" s="89"/>
      <c r="B74" s="91"/>
      <c r="C74" s="92"/>
      <c r="D74" s="93"/>
      <c r="G74" s="5"/>
    </row>
    <row r="75" spans="1:7" ht="12.75">
      <c r="A75" s="89"/>
      <c r="B75" s="91"/>
      <c r="C75" s="92"/>
      <c r="D75" s="93"/>
      <c r="G75" s="5"/>
    </row>
    <row r="76" spans="1:7" ht="12.75">
      <c r="A76" s="91"/>
      <c r="B76" s="91"/>
      <c r="C76" s="90"/>
      <c r="D76" s="94"/>
      <c r="G76" s="5"/>
    </row>
    <row r="77" spans="1:4" ht="12.75">
      <c r="A77" s="95"/>
      <c r="B77" s="95"/>
      <c r="C77" s="62"/>
      <c r="D77" s="63"/>
    </row>
  </sheetData>
  <sheetProtection selectLockedCells="1" selectUnlockedCells="1"/>
  <mergeCells count="29">
    <mergeCell ref="O33:P33"/>
    <mergeCell ref="O34:P34"/>
    <mergeCell ref="O35:P35"/>
    <mergeCell ref="A36:C36"/>
    <mergeCell ref="H36:J36"/>
    <mergeCell ref="O23:P23"/>
    <mergeCell ref="O24:P24"/>
    <mergeCell ref="O26:P26"/>
    <mergeCell ref="O29:P29"/>
    <mergeCell ref="O31:P31"/>
    <mergeCell ref="O32:P32"/>
    <mergeCell ref="O17:P17"/>
    <mergeCell ref="O18:P18"/>
    <mergeCell ref="O19:P19"/>
    <mergeCell ref="O20:P20"/>
    <mergeCell ref="O21:P21"/>
    <mergeCell ref="O22:P22"/>
    <mergeCell ref="O9:P9"/>
    <mergeCell ref="O10:P10"/>
    <mergeCell ref="O11:P11"/>
    <mergeCell ref="O12:P12"/>
    <mergeCell ref="O13:P13"/>
    <mergeCell ref="O16:P16"/>
    <mergeCell ref="O2:P2"/>
    <mergeCell ref="O3:P3"/>
    <mergeCell ref="O4:P4"/>
    <mergeCell ref="O5:P5"/>
    <mergeCell ref="O6:P6"/>
    <mergeCell ref="O7:P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rowBreaks count="1" manualBreakCount="1">
    <brk id="42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28">
      <selection activeCell="A34" sqref="A34:D61"/>
    </sheetView>
  </sheetViews>
  <sheetFormatPr defaultColWidth="9.140625" defaultRowHeight="12.75"/>
  <cols>
    <col min="3" max="3" width="37.57421875" style="0" customWidth="1"/>
    <col min="4" max="4" width="15.7109375" style="0" customWidth="1"/>
    <col min="8" max="8" width="18.28125" style="0" customWidth="1"/>
  </cols>
  <sheetData>
    <row r="1" spans="1:4" ht="12.75" customHeight="1">
      <c r="A1" s="150" t="s">
        <v>44</v>
      </c>
      <c r="B1" s="150"/>
      <c r="C1" s="150"/>
      <c r="D1" s="150"/>
    </row>
    <row r="2" spans="1:4" ht="15" customHeight="1">
      <c r="A2" s="150" t="s">
        <v>45</v>
      </c>
      <c r="B2" s="150"/>
      <c r="C2" s="150"/>
      <c r="D2" s="150"/>
    </row>
    <row r="3" spans="1:4" ht="14.25">
      <c r="A3" s="96" t="s">
        <v>46</v>
      </c>
      <c r="B3" s="97" t="s">
        <v>47</v>
      </c>
      <c r="C3" s="97" t="s">
        <v>3</v>
      </c>
      <c r="D3" s="98">
        <v>2016</v>
      </c>
    </row>
    <row r="4" spans="1:4" ht="15">
      <c r="A4" s="99">
        <v>1039</v>
      </c>
      <c r="B4" s="100">
        <v>5222</v>
      </c>
      <c r="C4" s="101" t="s">
        <v>48</v>
      </c>
      <c r="D4" s="102">
        <v>10000</v>
      </c>
    </row>
    <row r="5" spans="1:4" ht="15">
      <c r="A5" s="103">
        <v>2212</v>
      </c>
      <c r="B5" s="104">
        <v>5169</v>
      </c>
      <c r="C5" s="105" t="s">
        <v>20</v>
      </c>
      <c r="D5" s="106">
        <v>35000</v>
      </c>
    </row>
    <row r="6" spans="1:4" ht="15">
      <c r="A6" s="103">
        <v>2219</v>
      </c>
      <c r="B6" s="104">
        <v>6121</v>
      </c>
      <c r="C6" s="105" t="s">
        <v>49</v>
      </c>
      <c r="D6" s="106">
        <v>2730712</v>
      </c>
    </row>
    <row r="7" spans="1:4" ht="15">
      <c r="A7" s="99">
        <v>2221</v>
      </c>
      <c r="B7" s="100">
        <v>5193</v>
      </c>
      <c r="C7" s="101" t="s">
        <v>50</v>
      </c>
      <c r="D7" s="102">
        <v>74800</v>
      </c>
    </row>
    <row r="8" spans="1:4" ht="15">
      <c r="A8" s="99">
        <v>3113</v>
      </c>
      <c r="B8" s="100">
        <v>5331</v>
      </c>
      <c r="C8" s="101" t="s">
        <v>51</v>
      </c>
      <c r="D8" s="102">
        <v>555000</v>
      </c>
    </row>
    <row r="9" spans="1:4" ht="15">
      <c r="A9" s="99">
        <v>3314</v>
      </c>
      <c r="B9" s="100">
        <v>5136</v>
      </c>
      <c r="C9" s="101" t="s">
        <v>52</v>
      </c>
      <c r="D9" s="102">
        <v>5000</v>
      </c>
    </row>
    <row r="10" spans="1:4" ht="15">
      <c r="A10" s="99">
        <v>3399</v>
      </c>
      <c r="B10" s="100">
        <v>5194</v>
      </c>
      <c r="C10" s="101" t="s">
        <v>53</v>
      </c>
      <c r="D10" s="102">
        <v>20000</v>
      </c>
    </row>
    <row r="11" spans="1:4" ht="15">
      <c r="A11" s="99">
        <v>3412</v>
      </c>
      <c r="B11" s="100">
        <v>5154</v>
      </c>
      <c r="C11" s="101" t="s">
        <v>54</v>
      </c>
      <c r="D11" s="102">
        <v>47000</v>
      </c>
    </row>
    <row r="12" spans="1:4" ht="15">
      <c r="A12" s="99">
        <v>3412</v>
      </c>
      <c r="B12" s="100">
        <v>5156</v>
      </c>
      <c r="C12" s="101" t="s">
        <v>55</v>
      </c>
      <c r="D12" s="107">
        <v>4000</v>
      </c>
    </row>
    <row r="13" spans="1:4" ht="15">
      <c r="A13" s="99">
        <v>3429</v>
      </c>
      <c r="B13" s="100">
        <v>5222</v>
      </c>
      <c r="C13" s="101" t="s">
        <v>56</v>
      </c>
      <c r="D13" s="102">
        <v>5000</v>
      </c>
    </row>
    <row r="14" spans="1:4" ht="15">
      <c r="A14" s="99">
        <v>3631</v>
      </c>
      <c r="B14" s="100">
        <v>5154</v>
      </c>
      <c r="C14" s="101" t="s">
        <v>57</v>
      </c>
      <c r="D14" s="102">
        <v>65000</v>
      </c>
    </row>
    <row r="15" spans="1:4" ht="15">
      <c r="A15" s="99">
        <v>3631</v>
      </c>
      <c r="B15" s="100">
        <v>5157</v>
      </c>
      <c r="C15" s="101" t="s">
        <v>58</v>
      </c>
      <c r="D15" s="102">
        <v>15000</v>
      </c>
    </row>
    <row r="16" spans="1:4" ht="15">
      <c r="A16" s="99">
        <v>3633</v>
      </c>
      <c r="B16" s="100">
        <v>5141</v>
      </c>
      <c r="C16" s="108" t="s">
        <v>59</v>
      </c>
      <c r="D16" s="102"/>
    </row>
    <row r="17" spans="1:4" ht="15">
      <c r="A17" s="109">
        <v>3639</v>
      </c>
      <c r="B17" s="109">
        <v>6121</v>
      </c>
      <c r="C17" s="110" t="s">
        <v>60</v>
      </c>
      <c r="D17" s="111"/>
    </row>
    <row r="18" spans="1:4" ht="15">
      <c r="A18" s="112">
        <v>3639</v>
      </c>
      <c r="B18" s="112">
        <v>6121</v>
      </c>
      <c r="C18" s="105" t="s">
        <v>27</v>
      </c>
      <c r="D18" s="113"/>
    </row>
    <row r="19" spans="1:4" ht="15">
      <c r="A19" s="112">
        <v>3639</v>
      </c>
      <c r="B19" s="112">
        <v>6121</v>
      </c>
      <c r="C19" s="114" t="s">
        <v>61</v>
      </c>
      <c r="D19" s="115">
        <v>100000</v>
      </c>
    </row>
    <row r="20" spans="1:4" ht="15">
      <c r="A20" s="103">
        <v>3721</v>
      </c>
      <c r="B20" s="104">
        <v>5169</v>
      </c>
      <c r="C20" s="105" t="s">
        <v>32</v>
      </c>
      <c r="D20" s="115">
        <v>5000</v>
      </c>
    </row>
    <row r="21" spans="1:4" ht="15">
      <c r="A21" s="116">
        <v>3722</v>
      </c>
      <c r="B21" s="104">
        <v>5169</v>
      </c>
      <c r="C21" s="117" t="s">
        <v>62</v>
      </c>
      <c r="D21" s="118">
        <v>250000</v>
      </c>
    </row>
    <row r="22" spans="1:4" ht="15">
      <c r="A22" s="116">
        <v>3723</v>
      </c>
      <c r="B22" s="104">
        <v>5169</v>
      </c>
      <c r="C22" s="117" t="s">
        <v>63</v>
      </c>
      <c r="D22" s="118">
        <v>3000</v>
      </c>
    </row>
    <row r="23" spans="1:4" ht="15">
      <c r="A23" s="116">
        <v>3725</v>
      </c>
      <c r="B23" s="104">
        <v>5169</v>
      </c>
      <c r="C23" s="117" t="s">
        <v>64</v>
      </c>
      <c r="D23" s="118"/>
    </row>
    <row r="24" spans="1:4" ht="15" customHeight="1">
      <c r="A24" s="103">
        <v>3725</v>
      </c>
      <c r="B24" s="104">
        <v>5169</v>
      </c>
      <c r="C24" s="114" t="s">
        <v>65</v>
      </c>
      <c r="D24" s="106">
        <v>60000</v>
      </c>
    </row>
    <row r="25" spans="1:4" ht="15" customHeight="1">
      <c r="A25" s="103">
        <v>3745</v>
      </c>
      <c r="B25" s="104">
        <v>5156</v>
      </c>
      <c r="C25" s="114" t="s">
        <v>66</v>
      </c>
      <c r="D25" s="106">
        <v>12000</v>
      </c>
    </row>
    <row r="26" spans="1:4" ht="15" customHeight="1">
      <c r="A26" s="103">
        <v>3745</v>
      </c>
      <c r="B26" s="104">
        <v>5171</v>
      </c>
      <c r="C26" s="114" t="s">
        <v>67</v>
      </c>
      <c r="D26" s="106">
        <v>84000</v>
      </c>
    </row>
    <row r="27" spans="1:4" ht="15" customHeight="1">
      <c r="A27" s="119">
        <v>4356</v>
      </c>
      <c r="B27" s="120">
        <v>5221</v>
      </c>
      <c r="C27" s="121" t="s">
        <v>68</v>
      </c>
      <c r="D27" s="122">
        <v>54000</v>
      </c>
    </row>
    <row r="28" spans="1:4" ht="15" customHeight="1">
      <c r="A28" s="119">
        <v>5512</v>
      </c>
      <c r="B28" s="120">
        <v>5153</v>
      </c>
      <c r="C28" s="121" t="s">
        <v>69</v>
      </c>
      <c r="D28" s="122">
        <v>15000</v>
      </c>
    </row>
    <row r="29" spans="1:8" ht="15">
      <c r="A29" s="99">
        <v>5512</v>
      </c>
      <c r="B29" s="100">
        <v>5154</v>
      </c>
      <c r="C29" s="101" t="s">
        <v>70</v>
      </c>
      <c r="D29" s="102">
        <v>20000</v>
      </c>
      <c r="H29" s="123"/>
    </row>
    <row r="30" spans="1:8" ht="15">
      <c r="A30" s="99">
        <v>5512</v>
      </c>
      <c r="B30" s="100">
        <v>5169</v>
      </c>
      <c r="C30" s="101" t="s">
        <v>71</v>
      </c>
      <c r="D30" s="102">
        <v>16000</v>
      </c>
      <c r="H30" s="123"/>
    </row>
    <row r="31" spans="1:8" ht="15">
      <c r="A31" s="99">
        <v>5512</v>
      </c>
      <c r="B31" s="100">
        <v>5192</v>
      </c>
      <c r="C31" s="101" t="s">
        <v>72</v>
      </c>
      <c r="D31" s="102">
        <v>3000</v>
      </c>
      <c r="H31" s="123"/>
    </row>
    <row r="32" spans="1:8" ht="15">
      <c r="A32" s="99">
        <v>6112</v>
      </c>
      <c r="B32" s="100">
        <v>5023</v>
      </c>
      <c r="C32" s="101" t="s">
        <v>73</v>
      </c>
      <c r="D32" s="102">
        <v>300000</v>
      </c>
      <c r="H32" s="123"/>
    </row>
    <row r="33" spans="1:8" ht="15">
      <c r="A33" s="99">
        <v>6112</v>
      </c>
      <c r="B33" s="100">
        <v>5032</v>
      </c>
      <c r="C33" s="101" t="s">
        <v>74</v>
      </c>
      <c r="D33" s="102">
        <v>27000</v>
      </c>
      <c r="H33" s="123"/>
    </row>
    <row r="34" spans="1:8" ht="15">
      <c r="A34" s="99">
        <v>6171</v>
      </c>
      <c r="B34" s="100">
        <v>5011</v>
      </c>
      <c r="C34" s="101" t="s">
        <v>75</v>
      </c>
      <c r="D34" s="102">
        <v>90000</v>
      </c>
      <c r="H34" s="123"/>
    </row>
    <row r="35" spans="1:8" ht="15">
      <c r="A35" s="99">
        <v>6171</v>
      </c>
      <c r="B35" s="100">
        <v>5021</v>
      </c>
      <c r="C35" s="101" t="s">
        <v>76</v>
      </c>
      <c r="D35" s="102">
        <v>120000</v>
      </c>
      <c r="H35" s="123"/>
    </row>
    <row r="36" spans="1:8" ht="15">
      <c r="A36" s="99">
        <v>6171</v>
      </c>
      <c r="B36" s="100">
        <v>5031</v>
      </c>
      <c r="C36" s="101" t="s">
        <v>77</v>
      </c>
      <c r="D36" s="102">
        <v>29000</v>
      </c>
      <c r="H36" s="123"/>
    </row>
    <row r="37" spans="1:8" ht="15">
      <c r="A37" s="99">
        <v>6171</v>
      </c>
      <c r="B37" s="100">
        <v>5032</v>
      </c>
      <c r="C37" s="101" t="s">
        <v>78</v>
      </c>
      <c r="D37" s="102">
        <v>10000</v>
      </c>
      <c r="H37" s="123"/>
    </row>
    <row r="38" spans="1:8" ht="15">
      <c r="A38" s="99">
        <v>6171</v>
      </c>
      <c r="B38" s="100">
        <v>5038</v>
      </c>
      <c r="C38" s="101" t="s">
        <v>79</v>
      </c>
      <c r="D38" s="102">
        <v>500</v>
      </c>
      <c r="H38" s="123"/>
    </row>
    <row r="39" spans="1:8" ht="15">
      <c r="A39" s="99">
        <v>6171</v>
      </c>
      <c r="B39" s="100">
        <v>5136</v>
      </c>
      <c r="C39" s="101" t="s">
        <v>80</v>
      </c>
      <c r="D39" s="102">
        <v>5000</v>
      </c>
      <c r="H39" s="123"/>
    </row>
    <row r="40" spans="1:8" ht="15">
      <c r="A40" s="99">
        <v>6171</v>
      </c>
      <c r="B40" s="100">
        <v>5137</v>
      </c>
      <c r="C40" s="101" t="s">
        <v>81</v>
      </c>
      <c r="D40" s="102">
        <v>30000</v>
      </c>
      <c r="H40" s="123"/>
    </row>
    <row r="41" spans="1:8" ht="15">
      <c r="A41" s="99">
        <v>6171</v>
      </c>
      <c r="B41" s="100">
        <v>5139</v>
      </c>
      <c r="C41" s="108" t="s">
        <v>82</v>
      </c>
      <c r="D41" s="102">
        <v>40000</v>
      </c>
      <c r="H41" s="123"/>
    </row>
    <row r="42" spans="1:8" ht="15">
      <c r="A42" s="99">
        <v>6171</v>
      </c>
      <c r="B42" s="100">
        <v>5151</v>
      </c>
      <c r="C42" s="108" t="s">
        <v>83</v>
      </c>
      <c r="D42" s="102">
        <v>3000</v>
      </c>
      <c r="H42" s="123"/>
    </row>
    <row r="43" spans="1:8" ht="15">
      <c r="A43" s="99">
        <v>6171</v>
      </c>
      <c r="B43" s="100">
        <v>5153</v>
      </c>
      <c r="C43" s="101" t="s">
        <v>84</v>
      </c>
      <c r="D43" s="102">
        <v>10000</v>
      </c>
      <c r="H43" s="123"/>
    </row>
    <row r="44" spans="1:8" ht="15">
      <c r="A44" s="99">
        <v>6171</v>
      </c>
      <c r="B44" s="100">
        <v>5154</v>
      </c>
      <c r="C44" s="101" t="s">
        <v>85</v>
      </c>
      <c r="D44" s="102">
        <v>75000</v>
      </c>
      <c r="H44" s="123"/>
    </row>
    <row r="45" spans="1:8" ht="15">
      <c r="A45" s="99">
        <v>6171</v>
      </c>
      <c r="B45" s="100">
        <v>5161</v>
      </c>
      <c r="C45" s="101" t="s">
        <v>86</v>
      </c>
      <c r="D45" s="102">
        <v>3000</v>
      </c>
      <c r="H45" s="123"/>
    </row>
    <row r="46" spans="1:8" ht="15">
      <c r="A46" s="99">
        <v>6171</v>
      </c>
      <c r="B46" s="100">
        <v>5162</v>
      </c>
      <c r="C46" s="101" t="s">
        <v>87</v>
      </c>
      <c r="D46" s="102">
        <v>17000</v>
      </c>
      <c r="H46" s="123"/>
    </row>
    <row r="47" spans="1:8" ht="15">
      <c r="A47" s="99">
        <v>6171</v>
      </c>
      <c r="B47" s="100">
        <v>5168</v>
      </c>
      <c r="C47" s="101" t="s">
        <v>88</v>
      </c>
      <c r="D47" s="102">
        <v>55000</v>
      </c>
      <c r="H47" s="124"/>
    </row>
    <row r="48" spans="1:8" ht="15">
      <c r="A48" s="99">
        <v>6171</v>
      </c>
      <c r="B48" s="100">
        <v>5169</v>
      </c>
      <c r="C48" s="101" t="s">
        <v>89</v>
      </c>
      <c r="D48" s="102">
        <v>80000</v>
      </c>
      <c r="H48" s="124"/>
    </row>
    <row r="49" spans="1:5" ht="15">
      <c r="A49" s="99">
        <v>6171</v>
      </c>
      <c r="B49" s="100">
        <v>5171</v>
      </c>
      <c r="C49" s="108" t="s">
        <v>90</v>
      </c>
      <c r="D49" s="102">
        <v>108888</v>
      </c>
      <c r="E49" s="73"/>
    </row>
    <row r="50" spans="1:4" ht="15">
      <c r="A50" s="99">
        <v>6171</v>
      </c>
      <c r="B50" s="100">
        <v>5173</v>
      </c>
      <c r="C50" s="108" t="s">
        <v>91</v>
      </c>
      <c r="D50" s="102">
        <v>7000</v>
      </c>
    </row>
    <row r="51" spans="1:4" ht="15">
      <c r="A51" s="99">
        <v>6171</v>
      </c>
      <c r="B51" s="100">
        <v>5175</v>
      </c>
      <c r="C51" s="108" t="s">
        <v>92</v>
      </c>
      <c r="D51" s="102">
        <v>15000</v>
      </c>
    </row>
    <row r="52" spans="1:4" ht="15">
      <c r="A52" s="99">
        <v>6310</v>
      </c>
      <c r="B52" s="100">
        <v>5163</v>
      </c>
      <c r="C52" s="108" t="s">
        <v>93</v>
      </c>
      <c r="D52" s="102">
        <v>8000</v>
      </c>
    </row>
    <row r="53" spans="1:4" ht="15">
      <c r="A53" s="99">
        <v>6320</v>
      </c>
      <c r="B53" s="100">
        <v>5163</v>
      </c>
      <c r="C53" s="101" t="s">
        <v>94</v>
      </c>
      <c r="D53" s="102">
        <v>52000</v>
      </c>
    </row>
    <row r="54" spans="1:4" ht="15">
      <c r="A54" s="99">
        <v>5212</v>
      </c>
      <c r="B54" s="100">
        <v>5901</v>
      </c>
      <c r="C54" s="101" t="s">
        <v>35</v>
      </c>
      <c r="D54" s="102">
        <v>20000</v>
      </c>
    </row>
    <row r="55" spans="1:4" ht="15">
      <c r="A55" s="99">
        <v>6399</v>
      </c>
      <c r="B55" s="100">
        <v>5362</v>
      </c>
      <c r="C55" s="101" t="s">
        <v>95</v>
      </c>
      <c r="D55" s="102">
        <v>25000</v>
      </c>
    </row>
    <row r="56" spans="1:4" ht="15">
      <c r="A56" s="125" t="s">
        <v>43</v>
      </c>
      <c r="B56" s="126"/>
      <c r="C56" s="127"/>
      <c r="D56" s="128">
        <f>SUM(D4:D55)</f>
        <v>5318900</v>
      </c>
    </row>
    <row r="57" spans="1:4" ht="15">
      <c r="A57" s="129"/>
      <c r="B57" s="100">
        <v>8124</v>
      </c>
      <c r="C57" s="101" t="s">
        <v>96</v>
      </c>
      <c r="D57" s="130"/>
    </row>
    <row r="58" spans="1:4" ht="15">
      <c r="A58" s="99"/>
      <c r="B58" s="100"/>
      <c r="C58" s="131" t="s">
        <v>97</v>
      </c>
      <c r="D58" s="128">
        <f>SUM(D56:D57)</f>
        <v>5318900</v>
      </c>
    </row>
    <row r="60" ht="12.75">
      <c r="A60" t="s">
        <v>98</v>
      </c>
    </row>
    <row r="64" spans="1:4" ht="15" customHeight="1">
      <c r="A64" s="150" t="s">
        <v>44</v>
      </c>
      <c r="B64" s="150"/>
      <c r="C64" s="150"/>
      <c r="D64" s="150"/>
    </row>
    <row r="65" spans="1:4" ht="15" customHeight="1">
      <c r="A65" s="150" t="s">
        <v>99</v>
      </c>
      <c r="B65" s="150"/>
      <c r="C65" s="150"/>
      <c r="D65" s="150"/>
    </row>
    <row r="66" spans="1:4" ht="14.25">
      <c r="A66" s="96" t="s">
        <v>46</v>
      </c>
      <c r="B66" s="97" t="s">
        <v>47</v>
      </c>
      <c r="C66" s="97" t="s">
        <v>3</v>
      </c>
      <c r="D66" s="97">
        <v>2016</v>
      </c>
    </row>
    <row r="67" spans="1:8" ht="15">
      <c r="A67" s="99"/>
      <c r="B67" s="100">
        <v>1111</v>
      </c>
      <c r="C67" s="100" t="s">
        <v>100</v>
      </c>
      <c r="D67" s="107">
        <v>830000</v>
      </c>
      <c r="H67" s="132"/>
    </row>
    <row r="68" spans="1:8" ht="15">
      <c r="A68" s="99"/>
      <c r="B68" s="100">
        <v>1112</v>
      </c>
      <c r="C68" s="100" t="s">
        <v>101</v>
      </c>
      <c r="D68" s="133">
        <v>130000</v>
      </c>
      <c r="H68" s="134"/>
    </row>
    <row r="69" spans="1:8" ht="15">
      <c r="A69" s="99"/>
      <c r="B69" s="100">
        <v>1113</v>
      </c>
      <c r="C69" s="100" t="s">
        <v>102</v>
      </c>
      <c r="D69" s="133">
        <v>70000</v>
      </c>
      <c r="H69" s="134"/>
    </row>
    <row r="70" spans="1:8" ht="15">
      <c r="A70" s="99"/>
      <c r="B70" s="100">
        <v>1121</v>
      </c>
      <c r="C70" s="100" t="s">
        <v>103</v>
      </c>
      <c r="D70" s="107">
        <v>754000</v>
      </c>
      <c r="H70" s="132"/>
    </row>
    <row r="71" spans="1:8" ht="15">
      <c r="A71" s="99"/>
      <c r="B71" s="100">
        <v>1122</v>
      </c>
      <c r="C71" s="100" t="s">
        <v>104</v>
      </c>
      <c r="D71" s="107">
        <v>25000</v>
      </c>
      <c r="H71" s="132"/>
    </row>
    <row r="72" spans="1:8" ht="15">
      <c r="A72" s="99"/>
      <c r="B72" s="100">
        <v>1211</v>
      </c>
      <c r="C72" s="100" t="s">
        <v>105</v>
      </c>
      <c r="D72" s="107">
        <v>990000</v>
      </c>
      <c r="H72" s="132"/>
    </row>
    <row r="73" spans="1:8" ht="15">
      <c r="A73" s="99"/>
      <c r="B73" s="100">
        <v>1340</v>
      </c>
      <c r="C73" s="100" t="s">
        <v>106</v>
      </c>
      <c r="D73" s="107">
        <v>161000</v>
      </c>
      <c r="H73" s="132"/>
    </row>
    <row r="74" spans="1:8" ht="15">
      <c r="A74" s="99"/>
      <c r="B74" s="100">
        <v>1341</v>
      </c>
      <c r="C74" s="100" t="s">
        <v>107</v>
      </c>
      <c r="D74" s="107">
        <v>9000</v>
      </c>
      <c r="H74" s="132"/>
    </row>
    <row r="75" spans="1:8" ht="15">
      <c r="A75" s="99"/>
      <c r="B75" s="100">
        <v>1347</v>
      </c>
      <c r="C75" s="100" t="s">
        <v>108</v>
      </c>
      <c r="D75" s="135"/>
      <c r="H75" s="136"/>
    </row>
    <row r="76" spans="1:8" ht="15">
      <c r="A76" s="99"/>
      <c r="B76" s="100">
        <v>1361</v>
      </c>
      <c r="C76" s="100" t="s">
        <v>108</v>
      </c>
      <c r="D76" s="107">
        <v>2000</v>
      </c>
      <c r="H76" s="132"/>
    </row>
    <row r="77" spans="1:8" ht="15">
      <c r="A77" s="99"/>
      <c r="B77" s="100">
        <v>1511</v>
      </c>
      <c r="C77" s="100" t="s">
        <v>109</v>
      </c>
      <c r="D77" s="107">
        <v>480000</v>
      </c>
      <c r="H77" s="132"/>
    </row>
    <row r="78" spans="1:8" ht="15">
      <c r="A78" s="99"/>
      <c r="B78" s="100">
        <v>4112</v>
      </c>
      <c r="C78" s="100" t="s">
        <v>110</v>
      </c>
      <c r="D78" s="133">
        <v>121400</v>
      </c>
      <c r="H78" s="132"/>
    </row>
    <row r="79" spans="1:8" ht="15">
      <c r="A79" s="99"/>
      <c r="B79" s="112">
        <v>4122</v>
      </c>
      <c r="C79" s="137" t="s">
        <v>111</v>
      </c>
      <c r="D79" s="133"/>
      <c r="H79" s="124"/>
    </row>
    <row r="80" spans="1:4" ht="15">
      <c r="A80" s="99">
        <v>1012</v>
      </c>
      <c r="B80" s="100">
        <v>2131</v>
      </c>
      <c r="C80" s="100" t="s">
        <v>112</v>
      </c>
      <c r="D80" s="107">
        <v>233000</v>
      </c>
    </row>
    <row r="81" spans="1:4" ht="15">
      <c r="A81" s="99">
        <v>6310</v>
      </c>
      <c r="B81" s="100">
        <v>2141</v>
      </c>
      <c r="C81" s="100" t="s">
        <v>113</v>
      </c>
      <c r="D81" s="107">
        <v>5000</v>
      </c>
    </row>
    <row r="82" spans="1:4" ht="15">
      <c r="A82" s="99">
        <v>6310</v>
      </c>
      <c r="B82" s="100">
        <v>2142</v>
      </c>
      <c r="C82" s="100" t="s">
        <v>114</v>
      </c>
      <c r="D82" s="107">
        <v>8500</v>
      </c>
    </row>
    <row r="83" spans="1:4" ht="15">
      <c r="A83" s="99">
        <v>3639</v>
      </c>
      <c r="B83" s="100">
        <v>3112</v>
      </c>
      <c r="C83" s="100" t="s">
        <v>11</v>
      </c>
      <c r="D83" s="113"/>
    </row>
    <row r="84" spans="1:4" ht="15">
      <c r="A84" s="99">
        <v>2310</v>
      </c>
      <c r="B84" s="100">
        <v>3122</v>
      </c>
      <c r="C84" s="100" t="s">
        <v>115</v>
      </c>
      <c r="D84" s="135"/>
    </row>
    <row r="85" spans="1:4" ht="15">
      <c r="A85" s="99">
        <v>2321</v>
      </c>
      <c r="B85" s="100">
        <v>3122</v>
      </c>
      <c r="C85" s="100" t="s">
        <v>115</v>
      </c>
      <c r="D85" s="135"/>
    </row>
    <row r="86" spans="1:4" ht="15">
      <c r="A86" s="99"/>
      <c r="B86" s="100">
        <v>4121</v>
      </c>
      <c r="C86" s="100" t="s">
        <v>116</v>
      </c>
      <c r="D86" s="107"/>
    </row>
    <row r="87" spans="1:4" ht="15">
      <c r="A87" s="99"/>
      <c r="B87" s="100">
        <v>4216</v>
      </c>
      <c r="C87" s="100" t="s">
        <v>117</v>
      </c>
      <c r="D87" s="111"/>
    </row>
    <row r="88" spans="1:4" ht="15">
      <c r="A88" s="99"/>
      <c r="B88" s="100">
        <v>4222</v>
      </c>
      <c r="C88" s="138" t="s">
        <v>118</v>
      </c>
      <c r="D88" s="139">
        <v>1500000</v>
      </c>
    </row>
    <row r="89" spans="1:4" ht="14.25">
      <c r="A89" s="140"/>
      <c r="B89" s="141"/>
      <c r="C89" s="142"/>
      <c r="D89" s="143">
        <f>SUM(D67:D88)</f>
        <v>5318900</v>
      </c>
    </row>
    <row r="90" spans="1:4" ht="30">
      <c r="A90" s="140"/>
      <c r="B90" s="100">
        <v>8115</v>
      </c>
      <c r="C90" s="100" t="s">
        <v>119</v>
      </c>
      <c r="D90" s="144"/>
    </row>
    <row r="91" spans="1:4" ht="15">
      <c r="A91" s="145"/>
      <c r="B91" s="99">
        <v>8123</v>
      </c>
      <c r="C91" s="100" t="s">
        <v>120</v>
      </c>
      <c r="D91" s="144"/>
    </row>
    <row r="92" spans="1:4" ht="15">
      <c r="A92" s="99"/>
      <c r="B92" s="100"/>
      <c r="C92" s="146" t="s">
        <v>121</v>
      </c>
      <c r="D92" s="147">
        <f>SUM(D89:D91)</f>
        <v>5318900</v>
      </c>
    </row>
    <row r="94" ht="12.75">
      <c r="A94" t="s">
        <v>98</v>
      </c>
    </row>
  </sheetData>
  <sheetProtection selectLockedCells="1" selectUnlockedCells="1"/>
  <mergeCells count="4">
    <mergeCell ref="A1:D1"/>
    <mergeCell ref="A2:D2"/>
    <mergeCell ref="A64:D64"/>
    <mergeCell ref="A65:D65"/>
  </mergeCells>
  <printOptions/>
  <pageMargins left="0.7" right="0.7" top="0.7875" bottom="0.7875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2015-12-14T17:20:03Z</cp:lastPrinted>
  <dcterms:modified xsi:type="dcterms:W3CDTF">2015-12-14T17:23:08Z</dcterms:modified>
  <cp:category/>
  <cp:version/>
  <cp:contentType/>
  <cp:contentStatus/>
</cp:coreProperties>
</file>